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5" yWindow="1515" windowWidth="20730" windowHeight="11295" firstSheet="1" activeTab="1"/>
  </bookViews>
  <sheets>
    <sheet name="ерте жас тобы" sheetId="15" r:id="rId1"/>
    <sheet name="МДҰ әдіскерінің жинағы" sheetId="16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I15" i="16" l="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<sst xmlns="http://schemas.openxmlformats.org/spreadsheetml/2006/main" count="63" uniqueCount="29">
  <si>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</si>
  <si>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</si>
  <si>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</si>
  <si>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</si>
  <si>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</si>
  <si>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</si>
  <si>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</si>
  <si>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</si>
  <si>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</si>
  <si>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</si>
  <si>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</si>
  <si>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</si>
  <si>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</si>
  <si>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</si>
  <si>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</si>
  <si>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</si>
  <si>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</si>
  <si>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</si>
  <si>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</si>
  <si>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</si>
  <si>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</si>
  <si>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</si>
  <si>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</si>
  <si>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</si>
  <si>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</si>
  <si>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</si>
  <si>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балабақшасы</t>
  </si>
  <si>
    <t xml:space="preserve">МДҰ атауы   ЖШС "Сержан" бөбекжай </t>
  </si>
  <si>
    <t>Әдіскерінің аты-жөні: Ұрттыбаев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</si>
</sst>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28" t="s">
        <v>15</v>
      </c>
      <c r="B2" s="28"/>
      <c r="C2" s="28"/>
      <c r="D2" s="2"/>
      <c r="E2" s="2"/>
      <c r="F2" s="2"/>
      <c r="G2" s="2"/>
      <c r="H2" s="2"/>
      <c r="I2" s="29" t="s">
        <v>2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29" t="s">
        <v>14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0" t="s">
        <v>0</v>
      </c>
      <c r="B7" s="24" t="s">
        <v>3</v>
      </c>
      <c r="C7" s="24" t="s">
        <v>4</v>
      </c>
      <c r="D7" s="24" t="s">
        <v>10</v>
      </c>
      <c r="E7" s="24" t="s">
        <v>5</v>
      </c>
      <c r="F7" s="24"/>
      <c r="G7" s="24"/>
      <c r="H7" s="24" t="s">
        <v>8</v>
      </c>
      <c r="I7" s="24"/>
      <c r="J7" s="24"/>
      <c r="K7" s="24" t="s">
        <v>6</v>
      </c>
      <c r="L7" s="24"/>
      <c r="M7" s="24"/>
      <c r="N7" s="24" t="s">
        <v>9</v>
      </c>
      <c r="O7" s="24"/>
      <c r="P7" s="24"/>
      <c r="Q7" s="24" t="s">
        <v>7</v>
      </c>
      <c r="R7" s="24"/>
      <c r="S7" s="24"/>
    </row>
    <row r="8" spans="1:19" ht="128.25" customHeight="1" x14ac:dyDescent="0.25">
      <c r="A8" s="30"/>
      <c r="B8" s="24"/>
      <c r="C8" s="24"/>
      <c r="D8" s="24"/>
      <c r="E8" s="5" t="s">
        <v>23</v>
      </c>
      <c r="F8" s="5" t="s">
        <v>24</v>
      </c>
      <c r="G8" s="5" t="s">
        <v>25</v>
      </c>
      <c r="H8" s="5" t="s">
        <v>23</v>
      </c>
      <c r="I8" s="5" t="s">
        <v>24</v>
      </c>
      <c r="J8" s="5" t="s">
        <v>25</v>
      </c>
      <c r="K8" s="5" t="s">
        <v>23</v>
      </c>
      <c r="L8" s="5" t="s">
        <v>24</v>
      </c>
      <c r="M8" s="5" t="s">
        <v>25</v>
      </c>
      <c r="N8" s="5" t="s">
        <v>23</v>
      </c>
      <c r="O8" s="5" t="s">
        <v>24</v>
      </c>
      <c r="P8" s="5" t="s">
        <v>25</v>
      </c>
      <c r="Q8" s="5" t="s">
        <v>23</v>
      </c>
      <c r="R8" s="5" t="s">
        <v>24</v>
      </c>
      <c r="S8" s="5" t="s">
        <v>25</v>
      </c>
    </row>
    <row r="9" spans="1:19" ht="15.75" x14ac:dyDescent="0.25">
      <c r="A9" s="12">
        <v>1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75" x14ac:dyDescent="0.25">
      <c r="A10" s="12">
        <v>2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 x14ac:dyDescent="0.25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 x14ac:dyDescent="0.25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 x14ac:dyDescent="0.25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 x14ac:dyDescent="0.25">
      <c r="A14" s="25" t="s">
        <v>1</v>
      </c>
      <c r="B14" s="26"/>
      <c r="C14" s="27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75" x14ac:dyDescent="0.25">
      <c r="A15" s="23" t="s">
        <v>11</v>
      </c>
      <c r="B15" s="23"/>
      <c r="C15" s="23"/>
      <c r="D15" s="13" t="e">
        <f>D14*100/D14</f>
        <v>#DIV/0!</v>
      </c>
      <c r="E15" s="14" t="e">
        <f>E14*100/D14</f>
        <v>#DIV/0!</v>
      </c>
      <c r="F15" s="15" t="e">
        <f>F14*10/D14</f>
        <v>#DIV/0!</v>
      </c>
      <c r="G15" s="15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G13" sqref="G13"/>
    </sheetView>
  </sheetViews>
  <sheetFormatPr defaultRowHeight="15" x14ac:dyDescent="0.25"/>
  <cols>
    <col min="1" max="1" width="19.28515625" customWidth="1"/>
    <col min="2" max="2" width="9.5703125" bestFit="1" customWidth="1"/>
    <col min="3" max="10" width="9.28515625" bestFit="1" customWidth="1"/>
    <col min="11" max="11" width="10.5703125" customWidth="1"/>
    <col min="12" max="17" width="9.28515625" bestFit="1" customWidth="1"/>
  </cols>
  <sheetData>
    <row r="1" spans="1:17" x14ac:dyDescent="0.25">
      <c r="N1" s="31" t="s">
        <v>13</v>
      </c>
      <c r="O1" s="31"/>
    </row>
    <row r="2" spans="1:17" ht="15.75" x14ac:dyDescent="0.25">
      <c r="A2" s="7" t="s">
        <v>15</v>
      </c>
      <c r="B2" s="7"/>
      <c r="C2" s="2"/>
      <c r="E2" s="2"/>
      <c r="F2" s="2"/>
      <c r="G2" s="29" t="s">
        <v>27</v>
      </c>
      <c r="H2" s="29"/>
      <c r="I2" s="29"/>
      <c r="J2" s="29"/>
      <c r="K2" s="29"/>
      <c r="L2" s="3" t="s">
        <v>26</v>
      </c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8"/>
      <c r="E4" s="3"/>
      <c r="F4" s="3"/>
      <c r="G4" s="29" t="s">
        <v>28</v>
      </c>
      <c r="H4" s="29"/>
      <c r="I4" s="29"/>
      <c r="J4" s="29"/>
      <c r="K4" s="29"/>
      <c r="L4" s="29"/>
      <c r="M4" s="29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2" t="s">
        <v>17</v>
      </c>
      <c r="B7" s="24" t="s">
        <v>16</v>
      </c>
      <c r="C7" s="24" t="s">
        <v>5</v>
      </c>
      <c r="D7" s="24"/>
      <c r="E7" s="24"/>
      <c r="F7" s="24" t="s">
        <v>8</v>
      </c>
      <c r="G7" s="24"/>
      <c r="H7" s="24"/>
      <c r="I7" s="24" t="s">
        <v>6</v>
      </c>
      <c r="J7" s="24"/>
      <c r="K7" s="24"/>
      <c r="L7" s="24" t="s">
        <v>9</v>
      </c>
      <c r="M7" s="24"/>
      <c r="N7" s="24"/>
      <c r="O7" s="24" t="s">
        <v>7</v>
      </c>
      <c r="P7" s="24"/>
      <c r="Q7" s="24"/>
    </row>
    <row r="8" spans="1:17" ht="78.75" x14ac:dyDescent="0.25">
      <c r="A8" s="33"/>
      <c r="B8" s="24"/>
      <c r="C8" s="5" t="s">
        <v>23</v>
      </c>
      <c r="D8" s="5" t="s">
        <v>24</v>
      </c>
      <c r="E8" s="5" t="s">
        <v>25</v>
      </c>
      <c r="F8" s="5" t="s">
        <v>23</v>
      </c>
      <c r="G8" s="5" t="s">
        <v>24</v>
      </c>
      <c r="H8" s="5" t="s">
        <v>25</v>
      </c>
      <c r="I8" s="5" t="s">
        <v>23</v>
      </c>
      <c r="J8" s="5" t="s">
        <v>24</v>
      </c>
      <c r="K8" s="5" t="s">
        <v>25</v>
      </c>
      <c r="L8" s="5" t="s">
        <v>23</v>
      </c>
      <c r="M8" s="5" t="s">
        <v>24</v>
      </c>
      <c r="N8" s="5" t="s">
        <v>25</v>
      </c>
      <c r="O8" s="5" t="s">
        <v>23</v>
      </c>
      <c r="P8" s="5" t="s">
        <v>24</v>
      </c>
      <c r="Q8" s="5" t="s">
        <v>25</v>
      </c>
    </row>
    <row r="9" spans="1:17" ht="15.75" x14ac:dyDescent="0.25">
      <c r="A9" s="21" t="s">
        <v>18</v>
      </c>
      <c r="B9" s="12"/>
      <c r="C9" s="12"/>
      <c r="D9" s="12"/>
      <c r="E9" s="12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5.75" x14ac:dyDescent="0.25">
      <c r="A10" s="21" t="s">
        <v>19</v>
      </c>
      <c r="B10" s="12">
        <v>25</v>
      </c>
      <c r="C10" s="12">
        <v>16</v>
      </c>
      <c r="D10" s="12">
        <v>6</v>
      </c>
      <c r="E10" s="12">
        <v>3</v>
      </c>
      <c r="F10" s="12">
        <v>18</v>
      </c>
      <c r="G10" s="12">
        <v>5</v>
      </c>
      <c r="H10" s="12">
        <v>2</v>
      </c>
      <c r="I10" s="12">
        <v>17</v>
      </c>
      <c r="J10" s="12">
        <v>5</v>
      </c>
      <c r="K10" s="12">
        <v>3</v>
      </c>
      <c r="L10" s="12">
        <v>17</v>
      </c>
      <c r="M10" s="12">
        <v>6</v>
      </c>
      <c r="N10" s="12">
        <v>2</v>
      </c>
      <c r="O10" s="12">
        <v>19</v>
      </c>
      <c r="P10" s="12">
        <v>5</v>
      </c>
      <c r="Q10" s="12">
        <v>1</v>
      </c>
    </row>
    <row r="11" spans="1:17" ht="15.75" x14ac:dyDescent="0.25">
      <c r="A11" s="21" t="s">
        <v>20</v>
      </c>
      <c r="B11" s="12">
        <v>25</v>
      </c>
      <c r="C11" s="12">
        <v>16</v>
      </c>
      <c r="D11" s="12">
        <v>9</v>
      </c>
      <c r="E11" s="12">
        <v>0</v>
      </c>
      <c r="F11" s="12">
        <v>15</v>
      </c>
      <c r="G11" s="12">
        <v>10</v>
      </c>
      <c r="H11" s="12">
        <v>0</v>
      </c>
      <c r="I11" s="12">
        <v>12</v>
      </c>
      <c r="J11" s="12">
        <v>12</v>
      </c>
      <c r="K11" s="12">
        <v>1</v>
      </c>
      <c r="L11" s="12">
        <v>11</v>
      </c>
      <c r="M11" s="12">
        <v>14</v>
      </c>
      <c r="N11" s="12">
        <v>0</v>
      </c>
      <c r="O11" s="12">
        <v>13</v>
      </c>
      <c r="P11" s="12">
        <v>12</v>
      </c>
      <c r="Q11" s="12">
        <v>0</v>
      </c>
    </row>
    <row r="12" spans="1:17" ht="15.75" x14ac:dyDescent="0.25">
      <c r="A12" s="21" t="s">
        <v>21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 x14ac:dyDescent="0.25">
      <c r="A13" s="21" t="s">
        <v>22</v>
      </c>
      <c r="B13" s="12">
        <v>25</v>
      </c>
      <c r="C13" s="22">
        <v>15</v>
      </c>
      <c r="D13" s="22">
        <v>8</v>
      </c>
      <c r="E13" s="22">
        <v>2</v>
      </c>
      <c r="F13" s="22">
        <v>12</v>
      </c>
      <c r="G13" s="22">
        <v>10</v>
      </c>
      <c r="H13" s="22">
        <v>3</v>
      </c>
      <c r="I13" s="22">
        <v>12</v>
      </c>
      <c r="J13" s="22">
        <v>9</v>
      </c>
      <c r="K13" s="22">
        <v>4</v>
      </c>
      <c r="L13" s="22">
        <v>11</v>
      </c>
      <c r="M13" s="22">
        <v>10</v>
      </c>
      <c r="N13" s="22">
        <v>4</v>
      </c>
      <c r="O13" s="22">
        <v>13</v>
      </c>
      <c r="P13" s="22">
        <v>10</v>
      </c>
      <c r="Q13" s="22">
        <v>2</v>
      </c>
    </row>
    <row r="14" spans="1:17" ht="15.75" x14ac:dyDescent="0.25">
      <c r="A14" s="16" t="s">
        <v>1</v>
      </c>
      <c r="B14" s="12">
        <f t="shared" ref="B14" si="0">SUM(B8:B13)</f>
        <v>75</v>
      </c>
      <c r="C14" s="12">
        <f t="shared" ref="C14" si="1">SUM(C9:C13)</f>
        <v>47</v>
      </c>
      <c r="D14" s="12">
        <f t="shared" ref="D14" si="2">SUM(D9:D13)</f>
        <v>23</v>
      </c>
      <c r="E14" s="12">
        <f t="shared" ref="E14" si="3">SUM(E9:E13)</f>
        <v>5</v>
      </c>
      <c r="F14" s="12">
        <f t="shared" ref="F14:Q14" si="4">SUM(F9:F13)</f>
        <v>45</v>
      </c>
      <c r="G14" s="12">
        <f t="shared" si="4"/>
        <v>25</v>
      </c>
      <c r="H14" s="12">
        <f t="shared" si="4"/>
        <v>5</v>
      </c>
      <c r="I14" s="12">
        <f t="shared" si="4"/>
        <v>41</v>
      </c>
      <c r="J14" s="12">
        <f t="shared" si="4"/>
        <v>26</v>
      </c>
      <c r="K14" s="12">
        <f t="shared" si="4"/>
        <v>8</v>
      </c>
      <c r="L14" s="12">
        <f t="shared" si="4"/>
        <v>39</v>
      </c>
      <c r="M14" s="12">
        <f t="shared" si="4"/>
        <v>30</v>
      </c>
      <c r="N14" s="12">
        <f t="shared" si="4"/>
        <v>6</v>
      </c>
      <c r="O14" s="12">
        <f t="shared" si="4"/>
        <v>45</v>
      </c>
      <c r="P14" s="12">
        <f t="shared" si="4"/>
        <v>27</v>
      </c>
      <c r="Q14" s="12">
        <f t="shared" si="4"/>
        <v>3</v>
      </c>
    </row>
    <row r="15" spans="1:17" ht="17.25" customHeight="1" x14ac:dyDescent="0.25">
      <c r="A15" s="18" t="s">
        <v>12</v>
      </c>
      <c r="B15" s="20">
        <f>B14*100/B14</f>
        <v>100</v>
      </c>
      <c r="C15" s="19">
        <f>C14*100/B14</f>
        <v>62.666666666666664</v>
      </c>
      <c r="D15" s="15">
        <f>D14*100/B14</f>
        <v>30.666666666666668</v>
      </c>
      <c r="E15" s="15">
        <f>E14*100/B14</f>
        <v>6.666666666666667</v>
      </c>
      <c r="F15" s="15">
        <f>F14*100/B14</f>
        <v>60</v>
      </c>
      <c r="G15" s="15">
        <f>G14*100/B14</f>
        <v>33.333333333333336</v>
      </c>
      <c r="H15" s="15">
        <f>H14*100/B14</f>
        <v>6.666666666666667</v>
      </c>
      <c r="I15" s="15">
        <f>I14*100/B14</f>
        <v>54.666666666666664</v>
      </c>
      <c r="J15" s="15">
        <f>J14*100/B14</f>
        <v>34.666666666666664</v>
      </c>
      <c r="K15" s="15">
        <f>K14*100/B14</f>
        <v>10.666666666666666</v>
      </c>
      <c r="L15" s="15">
        <f>L14*100/B14</f>
        <v>52</v>
      </c>
      <c r="M15" s="15">
        <f>M14*100/B14</f>
        <v>40</v>
      </c>
      <c r="N15" s="15">
        <f>N14*100/B14</f>
        <v>8</v>
      </c>
      <c r="O15" s="15">
        <f>O14*100/B14</f>
        <v>60</v>
      </c>
      <c r="P15" s="15">
        <f>P14*100/B14</f>
        <v>36</v>
      </c>
      <c r="Q15" s="15">
        <f>Q14*100/B14</f>
        <v>4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2024-12-29T07:23:12Z</dcterms:modified>
</cp:coreProperties>
</file>